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60" yWindow="30" windowWidth="19320" windowHeight="9855"/>
  </bookViews>
  <sheets>
    <sheet name="Sheet1" sheetId="1" r:id="rId1"/>
    <sheet name="Sheet2" sheetId="2" r:id="rId2"/>
    <sheet name="Sheet3" sheetId="3" r:id="rId3"/>
  </sheets>
  <calcPr calcId="125725"/>
</workbook>
</file>

<file path=xl/calcChain.xml><?xml version="1.0" encoding="utf-8"?>
<calcChain xmlns="http://schemas.openxmlformats.org/spreadsheetml/2006/main">
  <c r="D3" i="1"/>
  <c r="O3"/>
  <c r="N3"/>
  <c r="E3"/>
  <c r="G3"/>
</calcChain>
</file>

<file path=xl/sharedStrings.xml><?xml version="1.0" encoding="utf-8"?>
<sst xmlns="http://schemas.openxmlformats.org/spreadsheetml/2006/main" count="103" uniqueCount="43">
  <si>
    <t>CLIN</t>
  </si>
  <si>
    <t>Type of Services: JCCC Consultants</t>
  </si>
  <si>
    <t>NAMES of Consultants</t>
  </si>
  <si>
    <t>Functional Services</t>
  </si>
  <si>
    <t>Yusuf Boyd</t>
  </si>
  <si>
    <t>Michael Bush</t>
  </si>
  <si>
    <t>Service Desk</t>
  </si>
  <si>
    <t xml:space="preserve">Kevin Thamarus </t>
  </si>
  <si>
    <t xml:space="preserve">CIS Training Supervisor </t>
  </si>
  <si>
    <t>Barry Canning</t>
  </si>
  <si>
    <t xml:space="preserve">Network Administrator </t>
  </si>
  <si>
    <t xml:space="preserve">Michael Mahoney </t>
  </si>
  <si>
    <t>Configuration Manager</t>
  </si>
  <si>
    <t>Carl Krause</t>
  </si>
  <si>
    <t>Repair/Exchange</t>
  </si>
  <si>
    <t xml:space="preserve">Frank Brown </t>
  </si>
  <si>
    <t>Total --&gt;</t>
  </si>
  <si>
    <t>Jeremiah Graham</t>
  </si>
  <si>
    <t>Breon Sharp</t>
  </si>
  <si>
    <t>Valid passports for at least 12 months</t>
  </si>
  <si>
    <t xml:space="preserve"> medical formalities and certificates.</t>
  </si>
  <si>
    <t>early repatriation covered by the health insurance of the contractor</t>
  </si>
  <si>
    <t>Visas 
if required (if commercial flights)</t>
  </si>
  <si>
    <t>Miscellaneous</t>
  </si>
  <si>
    <t>APPROVED KEY PERSONNEL</t>
  </si>
  <si>
    <t>EMPLOYER (ManTech, Segovia, Other Subcontractor)</t>
  </si>
  <si>
    <t>Barry J. Schubert</t>
  </si>
  <si>
    <t>SEGOVIA</t>
  </si>
  <si>
    <r>
      <t xml:space="preserve">adequate medical and indemnity insurance valid </t>
    </r>
    <r>
      <rPr>
        <b/>
        <u/>
        <sz val="14"/>
        <color indexed="56"/>
        <rFont val="Arial"/>
        <family val="2"/>
      </rPr>
      <t>for the contract period</t>
    </r>
  </si>
  <si>
    <t>Pre-deployment training 
(Standard)</t>
  </si>
  <si>
    <t>Pre-deployment training 
(GK = ONE day Trg)</t>
  </si>
  <si>
    <r>
      <t>Replacement (</t>
    </r>
    <r>
      <rPr>
        <b/>
        <sz val="12"/>
        <color indexed="17"/>
        <rFont val="Arial"/>
        <family val="2"/>
      </rPr>
      <t>Authorised</t>
    </r>
    <r>
      <rPr>
        <b/>
        <sz val="12"/>
        <color indexed="10"/>
        <rFont val="Arial"/>
        <family val="2"/>
      </rPr>
      <t xml:space="preserve"> 
or not auhorised)</t>
    </r>
  </si>
  <si>
    <t>Deployment 
date</t>
  </si>
  <si>
    <t>ManTech Cetificate of conformity (YES or NO)</t>
  </si>
  <si>
    <t xml:space="preserve">flak jacket and helmet </t>
  </si>
  <si>
    <t>ManTech</t>
  </si>
  <si>
    <t xml:space="preserve"> </t>
  </si>
  <si>
    <t>Yes</t>
  </si>
  <si>
    <t xml:space="preserve"> X</t>
  </si>
  <si>
    <t>X</t>
  </si>
  <si>
    <t>Note 1</t>
  </si>
  <si>
    <t xml:space="preserve">PERSONNEL MATRIX </t>
  </si>
  <si>
    <t xml:space="preserve"> Per Email from A. Bernier dated 18 February 2010, "The COTR will take appropriate measures to book the standard traiing sessions and plan the TDY's to the NATO Training site accordingly".</t>
  </si>
</sst>
</file>

<file path=xl/styles.xml><?xml version="1.0" encoding="utf-8"?>
<styleSheet xmlns="http://schemas.openxmlformats.org/spreadsheetml/2006/main">
  <numFmts count="2">
    <numFmt numFmtId="164" formatCode="[$-409]d/mmm/yy;@"/>
    <numFmt numFmtId="165" formatCode="[$-409]mmmm\ d\,\ yyyy;@"/>
  </numFmts>
  <fonts count="17">
    <font>
      <sz val="11"/>
      <color theme="1"/>
      <name val="Calibri"/>
      <family val="2"/>
      <scheme val="minor"/>
    </font>
    <font>
      <b/>
      <sz val="12"/>
      <color indexed="10"/>
      <name val="Arial"/>
      <family val="2"/>
    </font>
    <font>
      <b/>
      <u/>
      <sz val="14"/>
      <color indexed="56"/>
      <name val="Arial"/>
      <family val="2"/>
    </font>
    <font>
      <b/>
      <sz val="12"/>
      <color indexed="17"/>
      <name val="Arial"/>
      <family val="2"/>
    </font>
    <font>
      <b/>
      <sz val="12"/>
      <color theme="1"/>
      <name val="Arial"/>
      <family val="2"/>
    </font>
    <font>
      <b/>
      <sz val="12"/>
      <color rgb="FFFF0000"/>
      <name val="Arial"/>
      <family val="2"/>
    </font>
    <font>
      <sz val="11"/>
      <color rgb="FFFF0000"/>
      <name val="Calibri"/>
      <family val="2"/>
      <scheme val="minor"/>
    </font>
    <font>
      <sz val="12"/>
      <color theme="1"/>
      <name val="Arial"/>
      <family val="2"/>
    </font>
    <font>
      <sz val="11"/>
      <color rgb="FF006100"/>
      <name val="Calibri"/>
      <family val="2"/>
      <scheme val="minor"/>
    </font>
    <font>
      <sz val="11"/>
      <color rgb="FF9C6500"/>
      <name val="Calibri"/>
      <family val="2"/>
      <scheme val="minor"/>
    </font>
    <font>
      <sz val="12"/>
      <color rgb="FF006100"/>
      <name val="Arial"/>
      <family val="2"/>
    </font>
    <font>
      <b/>
      <sz val="11"/>
      <color theme="1"/>
      <name val="Calibri"/>
      <family val="2"/>
      <scheme val="minor"/>
    </font>
    <font>
      <b/>
      <sz val="14"/>
      <color theme="1"/>
      <name val="Calibri"/>
      <family val="2"/>
      <scheme val="minor"/>
    </font>
    <font>
      <sz val="11"/>
      <name val="Calibri"/>
      <family val="2"/>
      <scheme val="minor"/>
    </font>
    <font>
      <sz val="12"/>
      <name val="Calibri"/>
      <family val="2"/>
      <scheme val="minor"/>
    </font>
    <font>
      <sz val="14"/>
      <name val="Calibri"/>
      <family val="2"/>
      <scheme val="minor"/>
    </font>
    <font>
      <sz val="12"/>
      <color theme="1"/>
      <name val="Calibri"/>
      <family val="2"/>
      <scheme val="minor"/>
    </font>
  </fonts>
  <fills count="4">
    <fill>
      <patternFill patternType="none"/>
    </fill>
    <fill>
      <patternFill patternType="gray125"/>
    </fill>
    <fill>
      <patternFill patternType="solid">
        <fgColor rgb="FFC6EFCE"/>
      </patternFill>
    </fill>
    <fill>
      <patternFill patternType="solid">
        <fgColor rgb="FFFFEB9C"/>
      </patternFill>
    </fill>
  </fills>
  <borders count="6">
    <border>
      <left/>
      <right/>
      <top/>
      <bottom/>
      <diagonal/>
    </border>
    <border>
      <left style="thin">
        <color indexed="64"/>
      </left>
      <right style="thin">
        <color indexed="64"/>
      </right>
      <top style="thin">
        <color indexed="64"/>
      </top>
      <bottom style="thin">
        <color indexed="64"/>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right/>
      <top/>
      <bottom style="medium">
        <color rgb="FF000000"/>
      </bottom>
      <diagonal/>
    </border>
    <border>
      <left style="medium">
        <color rgb="FF000000"/>
      </left>
      <right style="medium">
        <color rgb="FF000000"/>
      </right>
      <top style="medium">
        <color rgb="FF000000"/>
      </top>
      <bottom style="medium">
        <color rgb="FF000000"/>
      </bottom>
      <diagonal/>
    </border>
  </borders>
  <cellStyleXfs count="3">
    <xf numFmtId="0" fontId="0" fillId="0" borderId="0"/>
    <xf numFmtId="0" fontId="8" fillId="2" borderId="0" applyNumberFormat="0" applyBorder="0" applyAlignment="0" applyProtection="0"/>
    <xf numFmtId="0" fontId="9" fillId="3" borderId="0" applyNumberFormat="0" applyBorder="0" applyAlignment="0" applyProtection="0"/>
  </cellStyleXfs>
  <cellXfs count="34">
    <xf numFmtId="0" fontId="0" fillId="0" borderId="0" xfId="0"/>
    <xf numFmtId="0" fontId="4" fillId="0" borderId="2"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right" vertical="center" wrapText="1"/>
    </xf>
    <xf numFmtId="0" fontId="5" fillId="0" borderId="3" xfId="0" applyFont="1" applyBorder="1" applyAlignment="1">
      <alignment horizontal="center" vertical="center" wrapText="1"/>
    </xf>
    <xf numFmtId="0" fontId="5" fillId="0" borderId="3" xfId="0" applyFont="1" applyBorder="1" applyAlignment="1">
      <alignment vertical="center" wrapText="1"/>
    </xf>
    <xf numFmtId="0" fontId="6" fillId="0" borderId="1" xfId="0" applyFont="1" applyBorder="1" applyAlignment="1">
      <alignment horizontal="center" vertical="center" wrapText="1"/>
    </xf>
    <xf numFmtId="0" fontId="6" fillId="0" borderId="0" xfId="0" applyFont="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vertical="center" wrapText="1"/>
    </xf>
    <xf numFmtId="0" fontId="4" fillId="0" borderId="3" xfId="0" applyFont="1" applyBorder="1" applyAlignment="1">
      <alignment vertical="center" wrapText="1"/>
    </xf>
    <xf numFmtId="0" fontId="0" fillId="0" borderId="1" xfId="0" applyBorder="1" applyAlignment="1">
      <alignment vertical="center"/>
    </xf>
    <xf numFmtId="0" fontId="0" fillId="0" borderId="0" xfId="0" applyAlignment="1">
      <alignment vertical="center"/>
    </xf>
    <xf numFmtId="0" fontId="0" fillId="0" borderId="0" xfId="0" applyAlignment="1">
      <alignment horizontal="center" vertical="center"/>
    </xf>
    <xf numFmtId="0" fontId="6" fillId="0" borderId="0" xfId="0" applyFont="1" applyAlignment="1">
      <alignment vertical="center"/>
    </xf>
    <xf numFmtId="164" fontId="5" fillId="0" borderId="3" xfId="0" applyNumberFormat="1" applyFont="1" applyBorder="1" applyAlignment="1">
      <alignment horizontal="center" vertical="center" wrapText="1"/>
    </xf>
    <xf numFmtId="164" fontId="6" fillId="0" borderId="0" xfId="0" applyNumberFormat="1" applyFont="1" applyAlignment="1">
      <alignment horizontal="center" vertical="center"/>
    </xf>
    <xf numFmtId="0" fontId="10" fillId="2" borderId="3" xfId="1" applyFont="1" applyBorder="1" applyAlignment="1">
      <alignment vertical="center" wrapText="1"/>
    </xf>
    <xf numFmtId="0" fontId="5" fillId="0" borderId="4" xfId="0" applyFont="1" applyBorder="1" applyAlignment="1">
      <alignment horizontal="center" vertical="center" wrapText="1"/>
    </xf>
    <xf numFmtId="164" fontId="4" fillId="0" borderId="1" xfId="0" applyNumberFormat="1" applyFont="1" applyBorder="1" applyAlignment="1">
      <alignment horizontal="center" vertical="center"/>
    </xf>
    <xf numFmtId="164" fontId="4" fillId="0" borderId="0" xfId="0" applyNumberFormat="1" applyFont="1" applyAlignment="1">
      <alignment horizontal="center" vertical="center"/>
    </xf>
    <xf numFmtId="0" fontId="4" fillId="0" borderId="5" xfId="0" applyFont="1" applyBorder="1" applyAlignment="1">
      <alignment horizontal="center" vertical="center" wrapText="1"/>
    </xf>
    <xf numFmtId="0" fontId="5" fillId="0" borderId="5" xfId="0" applyFont="1" applyBorder="1" applyAlignment="1">
      <alignment horizontal="center" vertical="center" wrapText="1"/>
    </xf>
    <xf numFmtId="164" fontId="5" fillId="0" borderId="5" xfId="0" applyNumberFormat="1" applyFont="1" applyBorder="1" applyAlignment="1">
      <alignment horizontal="center" vertical="center" wrapText="1"/>
    </xf>
    <xf numFmtId="164" fontId="4" fillId="0" borderId="5" xfId="0" applyNumberFormat="1" applyFont="1" applyBorder="1" applyAlignment="1">
      <alignment horizontal="center" vertical="center" wrapText="1"/>
    </xf>
    <xf numFmtId="0" fontId="13" fillId="3" borderId="1" xfId="2" applyFont="1" applyBorder="1" applyAlignment="1">
      <alignment horizontal="center" vertical="center"/>
    </xf>
    <xf numFmtId="0" fontId="14" fillId="3" borderId="1" xfId="2" applyFont="1" applyBorder="1" applyAlignment="1">
      <alignment horizontal="center" vertical="center"/>
    </xf>
    <xf numFmtId="0" fontId="15" fillId="3" borderId="1" xfId="2" applyFont="1" applyBorder="1" applyAlignment="1">
      <alignment horizontal="center" vertical="center"/>
    </xf>
    <xf numFmtId="0" fontId="13" fillId="0" borderId="1" xfId="0" applyFont="1" applyBorder="1" applyAlignment="1">
      <alignment horizontal="center" vertical="center"/>
    </xf>
    <xf numFmtId="164" fontId="7" fillId="0" borderId="1" xfId="0" applyNumberFormat="1" applyFont="1" applyBorder="1" applyAlignment="1">
      <alignment horizontal="center" vertical="center"/>
    </xf>
    <xf numFmtId="0" fontId="11" fillId="0" borderId="0" xfId="0" applyFont="1" applyAlignment="1">
      <alignment horizontal="center" vertical="center"/>
    </xf>
    <xf numFmtId="0" fontId="12" fillId="0" borderId="4" xfId="0" applyFont="1" applyBorder="1" applyAlignment="1">
      <alignment horizontal="left" vertical="center"/>
    </xf>
    <xf numFmtId="165" fontId="16" fillId="0" borderId="0" xfId="0" applyNumberFormat="1" applyFont="1" applyAlignment="1">
      <alignment horizontal="left" vertical="center"/>
    </xf>
    <xf numFmtId="0" fontId="0" fillId="0" borderId="0" xfId="0" applyAlignment="1">
      <alignment vertical="center" wrapText="1"/>
    </xf>
  </cellXfs>
  <cellStyles count="3">
    <cellStyle name="Good" xfId="1" builtinId="26"/>
    <cellStyle name="Neutral" xfId="2" builtinId="28"/>
    <cellStyle name="Normal" xfId="0" builtinId="0"/>
  </cellStyles>
  <dxfs count="0"/>
  <tableStyles count="0" defaultTableStyle="TableStyleMedium9" defaultPivotStyle="PivotStyleLight16"/>
</styleSheet>
</file>

<file path=xl/_rels/workbook.xml.rels>&#65279;<?xml version="1.0" encoding="UTF-8" standalone="yes"?>
<Relationships xmlns="http://schemas.openxmlformats.org/package/2006/relationships">
  <Relationship Id="rId3" Type="http://schemas.openxmlformats.org/officeDocument/2006/relationships/worksheet" Target="worksheets/sheet3.xml" />
  <Relationship Id="rId7" Type="http://schemas.openxmlformats.org/officeDocument/2006/relationships/calcChain" Target="calcChain.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sharedStrings" Target="sharedStrings.xml" />
  <Relationship Id="rId5" Type="http://schemas.openxmlformats.org/officeDocument/2006/relationships/styles" Target="styles.xml" />
  <Relationship Id="rId4" Type="http://schemas.openxmlformats.org/officeDocument/2006/relationships/theme" Target="theme/theme1.xml" />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sheet1.xml><?xml version="1.0" encoding="utf-8"?>
<worksheet xmlns="http://schemas.openxmlformats.org/spreadsheetml/2006/main" xmlns:r="http://schemas.openxmlformats.org/officeDocument/2006/relationships">
  <sheetPr>
    <pageSetUpPr fitToPage="1"/>
  </sheetPr>
  <dimension ref="A1:P12"/>
  <sheetViews>
    <sheetView tabSelected="1" view="pageLayout" zoomScaleNormal="125" workbookViewId="0">
      <selection activeCell="E18" sqref="E18"/>
    </sheetView>
  </sheetViews>
  <sheetFormatPr defaultRowHeight="18" customHeight="1"/>
  <cols>
    <col min="1" max="1" width="9.140625" style="12"/>
    <col min="2" max="2" width="30.7109375" style="12" customWidth="1"/>
    <col min="3" max="3" width="27.5703125" style="12" customWidth="1"/>
    <col min="4" max="4" width="22" style="14" bestFit="1" customWidth="1"/>
    <col min="5" max="5" width="17.140625" style="16" customWidth="1"/>
    <col min="6" max="6" width="17.5703125" style="13" customWidth="1"/>
    <col min="7" max="7" width="13.42578125" style="12" customWidth="1"/>
    <col min="8" max="8" width="9.140625" style="12"/>
    <col min="9" max="9" width="13.28515625" style="12" customWidth="1"/>
    <col min="10" max="10" width="10.140625" style="12" customWidth="1"/>
    <col min="11" max="11" width="12" style="12" customWidth="1"/>
    <col min="12" max="13" width="13.7109375" style="12" customWidth="1"/>
    <col min="14" max="14" width="18.140625" style="20" customWidth="1"/>
    <col min="15" max="15" width="19" style="20" customWidth="1"/>
    <col min="16" max="16" width="17.7109375" style="12" customWidth="1"/>
    <col min="17" max="16384" width="9.140625" style="12"/>
  </cols>
  <sheetData>
    <row r="1" spans="1:16" ht="36.75" customHeight="1" thickBot="1">
      <c r="B1" s="32">
        <v>40227</v>
      </c>
      <c r="C1" s="31"/>
      <c r="D1" s="31"/>
      <c r="E1" s="31"/>
      <c r="F1" s="31" t="s">
        <v>41</v>
      </c>
      <c r="G1" s="31"/>
      <c r="H1" s="31"/>
      <c r="I1" s="31"/>
      <c r="J1" s="31"/>
      <c r="K1" s="31"/>
      <c r="L1" s="31"/>
      <c r="M1" s="31"/>
      <c r="N1" s="31"/>
      <c r="O1" s="31"/>
      <c r="P1" s="31"/>
    </row>
    <row r="2" spans="1:16" s="1" customFormat="1" ht="149.25" thickBot="1">
      <c r="A2" s="21" t="s">
        <v>0</v>
      </c>
      <c r="B2" s="21" t="s">
        <v>1</v>
      </c>
      <c r="C2" s="21" t="s">
        <v>2</v>
      </c>
      <c r="D2" s="22" t="s">
        <v>31</v>
      </c>
      <c r="E2" s="23" t="s">
        <v>32</v>
      </c>
      <c r="F2" s="21" t="s">
        <v>25</v>
      </c>
      <c r="G2" s="21" t="s">
        <v>33</v>
      </c>
      <c r="H2" s="21" t="s">
        <v>34</v>
      </c>
      <c r="I2" s="21" t="s">
        <v>19</v>
      </c>
      <c r="J2" s="21" t="s">
        <v>22</v>
      </c>
      <c r="K2" s="21" t="s">
        <v>28</v>
      </c>
      <c r="L2" s="21" t="s">
        <v>21</v>
      </c>
      <c r="M2" s="21" t="s">
        <v>20</v>
      </c>
      <c r="N2" s="24" t="s">
        <v>29</v>
      </c>
      <c r="O2" s="24" t="s">
        <v>30</v>
      </c>
      <c r="P2" s="21" t="s">
        <v>23</v>
      </c>
    </row>
    <row r="3" spans="1:16" s="7" customFormat="1" ht="32.25" thickBot="1">
      <c r="A3" s="2"/>
      <c r="B3" s="3" t="s">
        <v>16</v>
      </c>
      <c r="C3" s="4" t="s">
        <v>24</v>
      </c>
      <c r="D3" s="4">
        <f>COUNTA(D4:D10)</f>
        <v>5</v>
      </c>
      <c r="E3" s="4">
        <f>COUNTA(E4:E10)</f>
        <v>7</v>
      </c>
      <c r="F3" s="4"/>
      <c r="G3" s="18">
        <f>COUNTA(G4:G10)</f>
        <v>7</v>
      </c>
      <c r="H3" s="6"/>
      <c r="I3" s="6"/>
      <c r="J3" s="6"/>
      <c r="K3" s="6"/>
      <c r="L3" s="6"/>
      <c r="M3" s="6"/>
      <c r="N3" s="4">
        <f>COUNTA(N4:N10)</f>
        <v>7</v>
      </c>
      <c r="O3" s="4">
        <f>COUNTA(O4:O10)</f>
        <v>7</v>
      </c>
      <c r="P3" s="6"/>
    </row>
    <row r="4" spans="1:16" ht="18" customHeight="1" thickBot="1">
      <c r="A4" s="8">
        <v>2</v>
      </c>
      <c r="B4" s="9" t="s">
        <v>3</v>
      </c>
      <c r="C4" s="17" t="s">
        <v>4</v>
      </c>
      <c r="D4" s="5" t="s">
        <v>36</v>
      </c>
      <c r="E4" s="15">
        <v>40228</v>
      </c>
      <c r="F4" s="27" t="s">
        <v>35</v>
      </c>
      <c r="G4" s="26" t="s">
        <v>37</v>
      </c>
      <c r="H4" s="26" t="s">
        <v>38</v>
      </c>
      <c r="I4" s="25" t="s">
        <v>39</v>
      </c>
      <c r="J4" s="28" t="s">
        <v>36</v>
      </c>
      <c r="K4" s="25" t="s">
        <v>39</v>
      </c>
      <c r="L4" s="25" t="s">
        <v>39</v>
      </c>
      <c r="M4" s="25" t="s">
        <v>39</v>
      </c>
      <c r="N4" s="29" t="s">
        <v>40</v>
      </c>
      <c r="O4" s="19">
        <v>40219</v>
      </c>
      <c r="P4" s="11"/>
    </row>
    <row r="5" spans="1:16" ht="18" customHeight="1" thickBot="1">
      <c r="A5" s="8">
        <v>4</v>
      </c>
      <c r="B5" s="9" t="s">
        <v>3</v>
      </c>
      <c r="C5" s="17" t="s">
        <v>5</v>
      </c>
      <c r="D5" s="5" t="s">
        <v>36</v>
      </c>
      <c r="E5" s="15">
        <v>40228</v>
      </c>
      <c r="F5" s="27" t="s">
        <v>35</v>
      </c>
      <c r="G5" s="26" t="s">
        <v>37</v>
      </c>
      <c r="H5" s="26" t="s">
        <v>38</v>
      </c>
      <c r="I5" s="25" t="s">
        <v>39</v>
      </c>
      <c r="J5" s="28" t="s">
        <v>36</v>
      </c>
      <c r="K5" s="25" t="s">
        <v>39</v>
      </c>
      <c r="L5" s="25" t="s">
        <v>39</v>
      </c>
      <c r="M5" s="25" t="s">
        <v>39</v>
      </c>
      <c r="N5" s="29" t="s">
        <v>40</v>
      </c>
      <c r="O5" s="19">
        <v>40219</v>
      </c>
      <c r="P5" s="11"/>
    </row>
    <row r="6" spans="1:16" ht="18" customHeight="1" thickBot="1">
      <c r="A6" s="8">
        <v>6</v>
      </c>
      <c r="B6" s="9" t="s">
        <v>6</v>
      </c>
      <c r="C6" s="17" t="s">
        <v>7</v>
      </c>
      <c r="D6" s="5"/>
      <c r="E6" s="15">
        <v>40228</v>
      </c>
      <c r="F6" s="27" t="s">
        <v>35</v>
      </c>
      <c r="G6" s="26" t="s">
        <v>37</v>
      </c>
      <c r="H6" s="26" t="s">
        <v>38</v>
      </c>
      <c r="I6" s="25" t="s">
        <v>39</v>
      </c>
      <c r="J6" s="28" t="s">
        <v>36</v>
      </c>
      <c r="K6" s="25" t="s">
        <v>39</v>
      </c>
      <c r="L6" s="25" t="s">
        <v>39</v>
      </c>
      <c r="M6" s="25" t="s">
        <v>39</v>
      </c>
      <c r="N6" s="29" t="s">
        <v>40</v>
      </c>
      <c r="O6" s="19">
        <v>40219</v>
      </c>
      <c r="P6" s="11"/>
    </row>
    <row r="7" spans="1:16" ht="18" customHeight="1" thickBot="1">
      <c r="A7" s="8">
        <v>7</v>
      </c>
      <c r="B7" s="9" t="s">
        <v>8</v>
      </c>
      <c r="C7" s="10" t="s">
        <v>9</v>
      </c>
      <c r="D7" s="5" t="s">
        <v>26</v>
      </c>
      <c r="E7" s="15">
        <v>40228</v>
      </c>
      <c r="F7" s="27" t="s">
        <v>27</v>
      </c>
      <c r="G7" s="26" t="s">
        <v>37</v>
      </c>
      <c r="H7" s="26" t="s">
        <v>38</v>
      </c>
      <c r="I7" s="25" t="s">
        <v>39</v>
      </c>
      <c r="J7" s="28" t="s">
        <v>36</v>
      </c>
      <c r="K7" s="25" t="s">
        <v>39</v>
      </c>
      <c r="L7" s="25" t="s">
        <v>39</v>
      </c>
      <c r="M7" s="25" t="s">
        <v>39</v>
      </c>
      <c r="N7" s="29" t="s">
        <v>40</v>
      </c>
      <c r="O7" s="19">
        <v>40219</v>
      </c>
      <c r="P7" s="11"/>
    </row>
    <row r="8" spans="1:16" ht="18" customHeight="1" thickBot="1">
      <c r="A8" s="8">
        <v>11</v>
      </c>
      <c r="B8" s="9" t="s">
        <v>10</v>
      </c>
      <c r="C8" s="10" t="s">
        <v>11</v>
      </c>
      <c r="D8" s="5" t="s">
        <v>17</v>
      </c>
      <c r="E8" s="15">
        <v>40228</v>
      </c>
      <c r="F8" s="27" t="s">
        <v>35</v>
      </c>
      <c r="G8" s="26" t="s">
        <v>37</v>
      </c>
      <c r="H8" s="26" t="s">
        <v>38</v>
      </c>
      <c r="I8" s="25" t="s">
        <v>39</v>
      </c>
      <c r="J8" s="28" t="s">
        <v>36</v>
      </c>
      <c r="K8" s="25" t="s">
        <v>39</v>
      </c>
      <c r="L8" s="25" t="s">
        <v>39</v>
      </c>
      <c r="M8" s="25" t="s">
        <v>39</v>
      </c>
      <c r="N8" s="29" t="s">
        <v>40</v>
      </c>
      <c r="O8" s="19">
        <v>40219</v>
      </c>
      <c r="P8" s="11"/>
    </row>
    <row r="9" spans="1:16" ht="18" customHeight="1" thickBot="1">
      <c r="A9" s="8">
        <v>13</v>
      </c>
      <c r="B9" s="9" t="s">
        <v>12</v>
      </c>
      <c r="C9" s="17" t="s">
        <v>13</v>
      </c>
      <c r="D9" s="5"/>
      <c r="E9" s="15">
        <v>40228</v>
      </c>
      <c r="F9" s="27" t="s">
        <v>35</v>
      </c>
      <c r="G9" s="26" t="s">
        <v>37</v>
      </c>
      <c r="H9" s="26" t="s">
        <v>38</v>
      </c>
      <c r="I9" s="25" t="s">
        <v>39</v>
      </c>
      <c r="J9" s="28" t="s">
        <v>36</v>
      </c>
      <c r="K9" s="25" t="s">
        <v>39</v>
      </c>
      <c r="L9" s="25" t="s">
        <v>39</v>
      </c>
      <c r="M9" s="25" t="s">
        <v>39</v>
      </c>
      <c r="N9" s="29" t="s">
        <v>40</v>
      </c>
      <c r="O9" s="19">
        <v>40219</v>
      </c>
      <c r="P9" s="11"/>
    </row>
    <row r="10" spans="1:16" ht="18" customHeight="1" thickBot="1">
      <c r="A10" s="8">
        <v>15</v>
      </c>
      <c r="B10" s="9" t="s">
        <v>14</v>
      </c>
      <c r="C10" s="10" t="s">
        <v>15</v>
      </c>
      <c r="D10" s="5" t="s">
        <v>18</v>
      </c>
      <c r="E10" s="15">
        <v>40228</v>
      </c>
      <c r="F10" s="27" t="s">
        <v>35</v>
      </c>
      <c r="G10" s="26" t="s">
        <v>37</v>
      </c>
      <c r="H10" s="26" t="s">
        <v>38</v>
      </c>
      <c r="I10" s="25" t="s">
        <v>39</v>
      </c>
      <c r="J10" s="28" t="s">
        <v>36</v>
      </c>
      <c r="K10" s="25" t="s">
        <v>39</v>
      </c>
      <c r="L10" s="25" t="s">
        <v>39</v>
      </c>
      <c r="M10" s="25" t="s">
        <v>39</v>
      </c>
      <c r="N10" s="29" t="s">
        <v>40</v>
      </c>
      <c r="O10" s="19">
        <v>40219</v>
      </c>
      <c r="P10" s="11"/>
    </row>
    <row r="12" spans="1:16" ht="34.5" customHeight="1">
      <c r="A12" s="30" t="s">
        <v>40</v>
      </c>
      <c r="B12" s="33" t="s">
        <v>42</v>
      </c>
      <c r="C12" s="33"/>
      <c r="D12" s="33"/>
      <c r="E12" s="33"/>
      <c r="F12" s="33"/>
      <c r="G12" s="33"/>
    </row>
  </sheetData>
  <mergeCells count="1">
    <mergeCell ref="B12:G12"/>
  </mergeCells>
  <pageMargins left="0.7" right="0.7" top="0.75" bottom="0.75" header="0.3" footer="0.3"/>
  <pageSetup paperSize="5" scale="60" orientation="landscape" r:id="rId1"/>
  <headerFooter>
    <oddHeader>&amp;C &amp;R&amp;D</oddHeader>
  </headerFooter>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LinksUpToDate>false</LinksUpToDate>
  <SharedDoc>false</SharedDoc>
  <HyperlinksChanged>false</HyperlinksChanged>
</Properties>
</file>